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<sst xmlns="http://schemas.openxmlformats.org/spreadsheetml/2006/main" count="89" uniqueCount="64">
  <si>
    <t>Приложение 2 к письму №            от            г.</t>
  </si>
  <si>
    <t>Оперативный отчет о поступлении доходов в консолидированный бюджет края по предприятиям АПК</t>
  </si>
  <si>
    <t>Выселковский р-н</t>
  </si>
  <si>
    <t>за</t>
  </si>
  <si>
    <t>№ п/п</t>
  </si>
  <si>
    <t>ОКВЭД</t>
  </si>
  <si>
    <t>Наименование отрасли / предприятия</t>
  </si>
  <si>
    <t>ИНН организации АПК</t>
  </si>
  <si>
    <t>Выручка от реализации товаров (работ, услуг) собственного производства в действ. ценах***, тыс.руб.</t>
  </si>
  <si>
    <t xml:space="preserve">Финансовый результат - прибыль (убыток) стр.140 ф.2***, тыс.руб. 
 </t>
  </si>
  <si>
    <t xml:space="preserve">Перечислено налогов во все уровни бюджета (без единого соц. налога) - всего, тыс.руб. 
 </t>
  </si>
  <si>
    <t>2020* к 2019*, +/-</t>
  </si>
  <si>
    <t>2020* к 2019*, %</t>
  </si>
  <si>
    <t>Перечислено налогов в консолидируемый бюджет края</t>
  </si>
  <si>
    <t xml:space="preserve">Просроченная задолженность по налоговым платежам в консолидированный бюджет края
 </t>
  </si>
  <si>
    <t>Причины снижения, увеличения платежей по предприятиям, допустившим снижение, увеличение по налогу более 500 тыс. рублей</t>
  </si>
  <si>
    <t>Акцизы</t>
  </si>
  <si>
    <t>2019*к 2018*, +/-</t>
  </si>
  <si>
    <t>2019*к 2018*, %</t>
  </si>
  <si>
    <t xml:space="preserve">Всего, тыс.руб. 
 </t>
  </si>
  <si>
    <t>в том числе</t>
  </si>
  <si>
    <t xml:space="preserve">Налог на прибыль, тыс.руб. 
 </t>
  </si>
  <si>
    <t xml:space="preserve">НДФЛ, тыс.руб. 
 </t>
  </si>
  <si>
    <t>Налог на имущество, тыс. руб.</t>
  </si>
  <si>
    <t xml:space="preserve">Единый сельхоз. налог, тыс.руб. 
 </t>
  </si>
  <si>
    <t xml:space="preserve">Земельный налог, тыс.руб. 
 </t>
  </si>
  <si>
    <t xml:space="preserve">Арендная плата за землю, тыс.руб. 
 </t>
  </si>
  <si>
    <t xml:space="preserve">Прочие платежи, тыс.руб. 
 </t>
  </si>
  <si>
    <t>всего, тыс.руб.</t>
  </si>
  <si>
    <t>в т.ч. реструктурированная, тыс.руб.</t>
  </si>
  <si>
    <t>01.1 ... 01.3</t>
  </si>
  <si>
    <t>Сельскохозяйственные организации, всего</t>
  </si>
  <si>
    <t>38 678</t>
  </si>
  <si>
    <t>41 073</t>
  </si>
  <si>
    <t>в т.ч. в разрезе предприятий:</t>
  </si>
  <si>
    <t>1.1</t>
  </si>
  <si>
    <t>01.50</t>
  </si>
  <si>
    <t>АО фирма "Агрокомплекс"</t>
  </si>
  <si>
    <t>1.2</t>
  </si>
  <si>
    <t>01.11.1</t>
  </si>
  <si>
    <t>ООО "АФ им. Ильича"</t>
  </si>
  <si>
    <t>1.3</t>
  </si>
  <si>
    <t>01.23</t>
  </si>
  <si>
    <t>ООО "НАТ"</t>
  </si>
  <si>
    <t>1.4</t>
  </si>
  <si>
    <t>01.24</t>
  </si>
  <si>
    <t>ООО "Югмельпродукт"</t>
  </si>
  <si>
    <t>КФХ, всего (одной строкой)</t>
  </si>
  <si>
    <t>01.4</t>
  </si>
  <si>
    <t>Предприятия, предоставляющие услуги в сельском хозяйстве, всего</t>
  </si>
  <si>
    <t>01.1</t>
  </si>
  <si>
    <t>3.1</t>
  </si>
  <si>
    <t>Итого по району (городу)</t>
  </si>
  <si>
    <t>15 ... 16</t>
  </si>
  <si>
    <t>Пищевая промышленность (без спиртовой, ликеро-водочной, винодельческой, рыбной), всего</t>
  </si>
  <si>
    <t>4.1</t>
  </si>
  <si>
    <t>10.51.3</t>
  </si>
  <si>
    <t>ООО "Сыры Кубани"</t>
  </si>
  <si>
    <t>Х</t>
  </si>
  <si>
    <t>63.12.3</t>
  </si>
  <si>
    <t>Заготовительная отрасль (элеваторы, ХПП)</t>
  </si>
  <si>
    <t>5.1</t>
  </si>
  <si>
    <t>Итого по сельскохозяйственным и перерабатывающим предприятиям</t>
  </si>
  <si>
    <t>Январь-декабрь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</si>
</sst>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</numFmts>
  <fonts count="44">
    <font>
      <sz val="8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30"/>
      <name val="Times New Roman"/>
      <family val="0"/>
    </font>
    <font>
      <sz val="10"/>
      <color indexed="31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right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right" wrapText="1"/>
    </xf>
    <xf numFmtId="164" fontId="1" fillId="33" borderId="11" xfId="0" applyNumberFormat="1" applyFont="1" applyFill="1" applyBorder="1" applyAlignment="1">
      <alignment horizontal="right" wrapText="1"/>
    </xf>
    <xf numFmtId="0" fontId="1" fillId="35" borderId="0" xfId="0" applyNumberFormat="1" applyFont="1" applyFill="1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0" fontId="1" fillId="35" borderId="11" xfId="0" applyNumberFormat="1" applyFont="1" applyFill="1" applyBorder="1" applyAlignment="1">
      <alignment horizontal="left" wrapText="1"/>
    </xf>
    <xf numFmtId="0" fontId="1" fillId="36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right" wrapText="1"/>
    </xf>
    <xf numFmtId="2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right" wrapText="1"/>
    </xf>
    <xf numFmtId="0" fontId="1" fillId="0" borderId="11" xfId="0" applyNumberFormat="1" applyFont="1" applyBorder="1" applyAlignment="1">
      <alignment horizontal="left" wrapText="1"/>
    </xf>
    <xf numFmtId="164" fontId="1" fillId="34" borderId="11" xfId="0" applyNumberFormat="1" applyFont="1" applyFill="1" applyBorder="1" applyAlignment="1">
      <alignment horizontal="right" wrapText="1"/>
    </xf>
    <xf numFmtId="164" fontId="2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2" fillId="34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37" borderId="0" xfId="0" applyNumberFormat="1" applyFont="1" applyFill="1" applyAlignment="1">
      <alignment horizontal="left" wrapText="1"/>
    </xf>
    <xf numFmtId="164" fontId="3" fillId="35" borderId="11" xfId="0" applyNumberFormat="1" applyFont="1" applyFill="1" applyBorder="1" applyAlignment="1">
      <alignment horizontal="right" vertical="center" wrapText="1"/>
    </xf>
    <xf numFmtId="0" fontId="3" fillId="35" borderId="11" xfId="0" applyNumberFormat="1" applyFont="1" applyFill="1" applyBorder="1" applyAlignment="1">
      <alignment horizontal="right" vertical="center" wrapText="1"/>
    </xf>
    <xf numFmtId="0" fontId="4" fillId="35" borderId="11" xfId="0" applyNumberFormat="1" applyFont="1" applyFill="1" applyBorder="1" applyAlignment="1">
      <alignment horizontal="right" wrapText="1"/>
    </xf>
    <xf numFmtId="164" fontId="4" fillId="35" borderId="11" xfId="0" applyNumberFormat="1" applyFont="1" applyFill="1" applyBorder="1" applyAlignment="1">
      <alignment horizontal="right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left" vertical="center" wrapText="1"/>
    </xf>
    <xf numFmtId="164" fontId="1" fillId="37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right" vertical="center" wrapText="1"/>
    </xf>
    <xf numFmtId="4" fontId="9" fillId="33" borderId="11" xfId="0" applyNumberFormat="1" applyFont="1" applyFill="1" applyBorder="1" applyAlignment="1">
      <alignment horizontal="right" vertical="center" wrapText="1"/>
    </xf>
    <xf numFmtId="2" fontId="9" fillId="33" borderId="11" xfId="0" applyNumberFormat="1" applyFont="1" applyFill="1" applyBorder="1" applyAlignment="1">
      <alignment horizontal="right" vertical="center" wrapText="1"/>
    </xf>
    <xf numFmtId="164" fontId="9" fillId="33" borderId="11" xfId="0" applyNumberFormat="1" applyFont="1" applyFill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FFE0"/>
      <rgbColor rgb="00CCFFFF"/>
      <rgbColor rgb="00DED9CC"/>
      <rgbColor rgb="00FCFAEB"/>
      <rgbColor rgb="00F5FBF7"/>
      <rgbColor rgb="00B3AC8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1.2021%20&#1054;&#1087;&#1077;&#1088;&#1072;&#1090;&#1080;&#1074;&#1085;&#1099;&#1081;%20&#1086;&#1090;&#1095;&#1077;&#1090;%20&#1086;%20&#1087;&#1086;&#1089;&#1090;&#1091;&#1087;&#1083;&#1077;&#1085;&#1080;&#1080;%20&#1076;&#1086;&#1093;&#1086;&#1076;&#1086;&#1074;%20&#1074;%20&#1082;&#1086;&#1085;&#1089;&#1086;&#1083;.%20&#1073;&#1102;&#1076;&#1078;&#1077;&#1090;%20&#1087;&#1086;%20&#1087;&#1088;&#1077;&#1076;&#1087;&#1088;&#1080;&#1103;&#1090;&#1080;&#1103;&#1084;%20&#1040;&#1055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L24">
            <v>930996.9</v>
          </cell>
          <cell r="M24">
            <v>1010839.1</v>
          </cell>
          <cell r="N24">
            <v>11211</v>
          </cell>
          <cell r="O24">
            <v>53837</v>
          </cell>
          <cell r="P24">
            <v>42626</v>
          </cell>
          <cell r="Q24">
            <v>480.2158594237802</v>
          </cell>
          <cell r="R24">
            <v>703570.5999999999</v>
          </cell>
          <cell r="S24">
            <v>735084.7</v>
          </cell>
          <cell r="T24">
            <v>31514.100000000093</v>
          </cell>
          <cell r="U24">
            <v>104.47916669627755</v>
          </cell>
          <cell r="V24">
            <v>51523.4</v>
          </cell>
          <cell r="W24">
            <v>53057.4</v>
          </cell>
          <cell r="X24">
            <v>1534</v>
          </cell>
          <cell r="Y24">
            <v>102.97728798953484</v>
          </cell>
          <cell r="Z24">
            <v>1027.5</v>
          </cell>
          <cell r="AA24">
            <v>1555.5</v>
          </cell>
          <cell r="AB24">
            <v>528</v>
          </cell>
          <cell r="AC24">
            <v>151.3868613138686</v>
          </cell>
          <cell r="AD24">
            <v>32140.7</v>
          </cell>
          <cell r="AE24">
            <v>34904.6</v>
          </cell>
          <cell r="AF24">
            <v>2763.899999999998</v>
          </cell>
          <cell r="AG24">
            <v>108.59937711375296</v>
          </cell>
          <cell r="AH24">
            <v>112760.9</v>
          </cell>
          <cell r="AI24">
            <v>114131</v>
          </cell>
          <cell r="AJ24">
            <v>1370.1000000000058</v>
          </cell>
          <cell r="AK24">
            <v>101.21504883341655</v>
          </cell>
          <cell r="AL24">
            <v>18762.799999999996</v>
          </cell>
          <cell r="AM24">
            <v>18268.9</v>
          </cell>
          <cell r="AN24">
            <v>-493.8999999999942</v>
          </cell>
          <cell r="AO24">
            <v>97.36766367493128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40"/>
  <sheetViews>
    <sheetView tabSelected="1" zoomScalePageLayoutView="0" workbookViewId="0" topLeftCell="A3">
      <selection activeCell="A30" sqref="A30:D30"/>
    </sheetView>
  </sheetViews>
  <sheetFormatPr defaultColWidth="10.33203125" defaultRowHeight="11.25"/>
  <cols>
    <col min="1" max="1" width="5.66015625" style="1" customWidth="1"/>
    <col min="2" max="2" width="8.83203125" style="1" customWidth="1"/>
    <col min="3" max="3" width="38.33203125" style="1" customWidth="1"/>
    <col min="4" max="4" width="18.33203125" style="1" customWidth="1"/>
    <col min="5" max="6" width="12.16015625" style="1" hidden="1" customWidth="1"/>
    <col min="7" max="8" width="10.33203125" style="1" hidden="1" customWidth="1"/>
    <col min="9" max="9" width="18.5" style="1" hidden="1" customWidth="1"/>
    <col min="10" max="10" width="18.66015625" style="1" hidden="1" customWidth="1"/>
    <col min="11" max="11" width="13.83203125" style="1" hidden="1" customWidth="1"/>
    <col min="12" max="12" width="10.33203125" style="1" hidden="1" customWidth="1"/>
    <col min="13" max="13" width="18.5" style="1" customWidth="1"/>
    <col min="14" max="14" width="17.33203125" style="1" customWidth="1"/>
    <col min="15" max="15" width="14.16015625" style="1" customWidth="1"/>
    <col min="16" max="16" width="14.5" style="1" customWidth="1"/>
    <col min="17" max="17" width="13.5" style="1" customWidth="1"/>
    <col min="18" max="18" width="10.33203125" style="1" customWidth="1"/>
    <col min="19" max="19" width="15" style="1" customWidth="1"/>
    <col min="20" max="20" width="14.5" style="1" customWidth="1"/>
    <col min="21" max="21" width="12.5" style="1" customWidth="1"/>
    <col min="22" max="22" width="10.33203125" style="1" customWidth="1"/>
    <col min="23" max="23" width="13.66015625" style="1" customWidth="1"/>
    <col min="24" max="24" width="13.83203125" style="1" customWidth="1"/>
    <col min="25" max="25" width="11.5" style="1" customWidth="1"/>
    <col min="26" max="30" width="10.33203125" style="1" customWidth="1"/>
    <col min="31" max="31" width="13" style="1" customWidth="1"/>
    <col min="32" max="32" width="13.33203125" style="1" customWidth="1"/>
    <col min="33" max="34" width="10.33203125" style="1" customWidth="1"/>
    <col min="35" max="35" width="14.66015625" style="1" customWidth="1"/>
    <col min="36" max="36" width="14.33203125" style="1" customWidth="1"/>
    <col min="37" max="37" width="10.66015625" style="1" customWidth="1"/>
    <col min="38" max="38" width="10.33203125" style="1" customWidth="1"/>
    <col min="39" max="39" width="12.66015625" style="1" customWidth="1"/>
    <col min="40" max="40" width="13.5" style="1" customWidth="1"/>
    <col min="41" max="41" width="12" style="1" customWidth="1"/>
    <col min="42" max="42" width="10.16015625" style="1" customWidth="1"/>
    <col min="43" max="46" width="10.33203125" style="1" hidden="1" customWidth="1"/>
    <col min="47" max="47" width="25.5" style="1" hidden="1" customWidth="1"/>
    <col min="48" max="48" width="10.66015625" style="1" hidden="1" customWidth="1"/>
    <col min="49" max="49" width="10.5" style="1" hidden="1" customWidth="1"/>
    <col min="50" max="50" width="11.83203125" style="1" hidden="1" customWidth="1"/>
    <col min="51" max="51" width="11.5" style="1" hidden="1" customWidth="1"/>
    <col min="52" max="52" width="10.33203125" style="1" customWidth="1"/>
  </cols>
  <sheetData>
    <row r="1" spans="1:47" s="1" customFormat="1" ht="12.75" customHeight="1" hidden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7" t="s">
        <v>0</v>
      </c>
      <c r="O1" s="67"/>
      <c r="P1" s="67"/>
      <c r="Q1" s="67"/>
      <c r="R1" s="67"/>
      <c r="S1" s="6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1" customFormat="1" ht="12.75" customHeight="1" hidden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1" customFormat="1" ht="30.75" customHeight="1">
      <c r="A3" s="2"/>
      <c r="B3" s="68" t="s">
        <v>1</v>
      </c>
      <c r="C3" s="68"/>
      <c r="D3" s="68"/>
      <c r="E3" s="68"/>
      <c r="F3" s="68"/>
      <c r="G3" s="68"/>
      <c r="H3" s="68"/>
      <c r="I3" s="68" t="s">
        <v>2</v>
      </c>
      <c r="J3" s="68"/>
      <c r="K3" s="68"/>
      <c r="L3" s="68"/>
      <c r="M3" s="4" t="s">
        <v>3</v>
      </c>
      <c r="N3" s="69" t="s">
        <v>63</v>
      </c>
      <c r="O3" s="68"/>
      <c r="P3" s="6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1" customFormat="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1" s="1" customFormat="1" ht="30.75" customHeight="1">
      <c r="A5" s="65" t="s">
        <v>4</v>
      </c>
      <c r="B5" s="65" t="s">
        <v>5</v>
      </c>
      <c r="C5" s="65" t="s">
        <v>6</v>
      </c>
      <c r="D5" s="65" t="s">
        <v>7</v>
      </c>
      <c r="E5" s="65" t="s">
        <v>8</v>
      </c>
      <c r="F5" s="65"/>
      <c r="G5" s="65" t="s">
        <v>9</v>
      </c>
      <c r="H5" s="65"/>
      <c r="I5" s="65" t="s">
        <v>10</v>
      </c>
      <c r="J5" s="65"/>
      <c r="K5" s="65" t="s">
        <v>11</v>
      </c>
      <c r="L5" s="65" t="s">
        <v>12</v>
      </c>
      <c r="M5" s="65" t="s">
        <v>13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 t="s">
        <v>14</v>
      </c>
      <c r="AR5" s="65"/>
      <c r="AS5" s="65"/>
      <c r="AT5" s="65"/>
      <c r="AU5" s="65" t="s">
        <v>15</v>
      </c>
      <c r="AV5" s="65" t="s">
        <v>16</v>
      </c>
      <c r="AW5" s="65"/>
      <c r="AX5" s="65" t="s">
        <v>17</v>
      </c>
      <c r="AY5" s="65" t="s">
        <v>18</v>
      </c>
    </row>
    <row r="6" spans="1:51" s="1" customFormat="1" ht="30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 t="s">
        <v>19</v>
      </c>
      <c r="N6" s="65"/>
      <c r="O6" s="65" t="s">
        <v>20</v>
      </c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</row>
    <row r="7" spans="1:51" s="1" customFormat="1" ht="48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 t="s">
        <v>21</v>
      </c>
      <c r="P7" s="65"/>
      <c r="Q7" s="65" t="s">
        <v>11</v>
      </c>
      <c r="R7" s="65" t="s">
        <v>12</v>
      </c>
      <c r="S7" s="65" t="s">
        <v>22</v>
      </c>
      <c r="T7" s="65"/>
      <c r="U7" s="65" t="s">
        <v>11</v>
      </c>
      <c r="V7" s="65" t="s">
        <v>12</v>
      </c>
      <c r="W7" s="65" t="s">
        <v>23</v>
      </c>
      <c r="X7" s="65"/>
      <c r="Y7" s="65" t="s">
        <v>11</v>
      </c>
      <c r="Z7" s="65" t="s">
        <v>12</v>
      </c>
      <c r="AA7" s="65" t="s">
        <v>24</v>
      </c>
      <c r="AB7" s="65"/>
      <c r="AC7" s="65" t="s">
        <v>11</v>
      </c>
      <c r="AD7" s="65" t="s">
        <v>12</v>
      </c>
      <c r="AE7" s="65" t="s">
        <v>25</v>
      </c>
      <c r="AF7" s="65"/>
      <c r="AG7" s="65" t="s">
        <v>11</v>
      </c>
      <c r="AH7" s="65" t="s">
        <v>12</v>
      </c>
      <c r="AI7" s="65" t="s">
        <v>26</v>
      </c>
      <c r="AJ7" s="65"/>
      <c r="AK7" s="65" t="s">
        <v>11</v>
      </c>
      <c r="AL7" s="65" t="s">
        <v>12</v>
      </c>
      <c r="AM7" s="65" t="s">
        <v>27</v>
      </c>
      <c r="AN7" s="65"/>
      <c r="AO7" s="65" t="s">
        <v>11</v>
      </c>
      <c r="AP7" s="65" t="s">
        <v>12</v>
      </c>
      <c r="AQ7" s="65" t="s">
        <v>28</v>
      </c>
      <c r="AR7" s="65"/>
      <c r="AS7" s="65" t="s">
        <v>29</v>
      </c>
      <c r="AT7" s="65"/>
      <c r="AU7" s="65"/>
      <c r="AV7" s="65"/>
      <c r="AW7" s="65"/>
      <c r="AX7" s="65"/>
      <c r="AY7" s="65"/>
    </row>
    <row r="8" spans="1:51" s="1" customFormat="1" ht="12.75" customHeight="1">
      <c r="A8" s="65"/>
      <c r="B8" s="65"/>
      <c r="C8" s="65"/>
      <c r="D8" s="65"/>
      <c r="E8" s="7">
        <v>2019</v>
      </c>
      <c r="F8" s="7">
        <v>2020</v>
      </c>
      <c r="G8" s="7">
        <v>2019</v>
      </c>
      <c r="H8" s="7">
        <v>2020</v>
      </c>
      <c r="I8" s="7">
        <v>2019</v>
      </c>
      <c r="J8" s="7">
        <v>2020</v>
      </c>
      <c r="K8" s="65"/>
      <c r="L8" s="65"/>
      <c r="M8" s="7">
        <v>2019</v>
      </c>
      <c r="N8" s="7">
        <v>2020</v>
      </c>
      <c r="O8" s="7">
        <v>2019</v>
      </c>
      <c r="P8" s="7">
        <v>2020</v>
      </c>
      <c r="Q8" s="65"/>
      <c r="R8" s="65"/>
      <c r="S8" s="7">
        <v>2019</v>
      </c>
      <c r="T8" s="7">
        <v>2020</v>
      </c>
      <c r="U8" s="65"/>
      <c r="V8" s="65"/>
      <c r="W8" s="7">
        <v>2019</v>
      </c>
      <c r="X8" s="7">
        <v>2020</v>
      </c>
      <c r="Y8" s="65"/>
      <c r="Z8" s="65"/>
      <c r="AA8" s="7">
        <v>2019</v>
      </c>
      <c r="AB8" s="7">
        <v>2020</v>
      </c>
      <c r="AC8" s="65"/>
      <c r="AD8" s="65"/>
      <c r="AE8" s="7">
        <v>2019</v>
      </c>
      <c r="AF8" s="7">
        <v>2020</v>
      </c>
      <c r="AG8" s="65"/>
      <c r="AH8" s="65"/>
      <c r="AI8" s="7">
        <v>2019</v>
      </c>
      <c r="AJ8" s="7">
        <v>2020</v>
      </c>
      <c r="AK8" s="65"/>
      <c r="AL8" s="65"/>
      <c r="AM8" s="7">
        <v>2019</v>
      </c>
      <c r="AN8" s="7">
        <v>2020</v>
      </c>
      <c r="AO8" s="65"/>
      <c r="AP8" s="65"/>
      <c r="AQ8" s="7">
        <v>2019</v>
      </c>
      <c r="AR8" s="7">
        <v>2020</v>
      </c>
      <c r="AS8" s="7">
        <v>2018</v>
      </c>
      <c r="AT8" s="7">
        <v>2019</v>
      </c>
      <c r="AU8" s="65"/>
      <c r="AV8" s="8">
        <v>2018</v>
      </c>
      <c r="AW8" s="7">
        <v>2019</v>
      </c>
      <c r="AX8" s="65"/>
      <c r="AY8" s="65"/>
    </row>
    <row r="9" spans="1:51" s="1" customFormat="1" ht="24.75" customHeight="1" hidden="1">
      <c r="A9" s="7">
        <v>1</v>
      </c>
      <c r="B9" s="6" t="s">
        <v>30</v>
      </c>
      <c r="C9" s="9" t="s">
        <v>31</v>
      </c>
      <c r="D9" s="9"/>
      <c r="E9" s="10">
        <v>0</v>
      </c>
      <c r="F9" s="10">
        <v>0</v>
      </c>
      <c r="G9" s="10">
        <v>0</v>
      </c>
      <c r="H9" s="10">
        <v>0</v>
      </c>
      <c r="I9" s="11">
        <v>1451790.9</v>
      </c>
      <c r="J9" s="11">
        <v>1773506.2</v>
      </c>
      <c r="K9" s="11">
        <v>321715.3</v>
      </c>
      <c r="L9" s="12">
        <v>122.16</v>
      </c>
      <c r="M9" s="11">
        <v>638919.9</v>
      </c>
      <c r="N9" s="11">
        <v>710448.2</v>
      </c>
      <c r="O9" s="11">
        <v>20171</v>
      </c>
      <c r="P9" s="11">
        <v>53836</v>
      </c>
      <c r="Q9" s="11">
        <v>33665</v>
      </c>
      <c r="R9" s="12">
        <v>266.9</v>
      </c>
      <c r="S9" s="11">
        <v>486059.6</v>
      </c>
      <c r="T9" s="11">
        <v>523107</v>
      </c>
      <c r="U9" s="11">
        <v>37047.4</v>
      </c>
      <c r="V9" s="12">
        <v>107.62</v>
      </c>
      <c r="W9" s="13" t="s">
        <v>32</v>
      </c>
      <c r="X9" s="13" t="s">
        <v>33</v>
      </c>
      <c r="Y9" s="11">
        <v>2395</v>
      </c>
      <c r="Z9" s="12">
        <v>106.19</v>
      </c>
      <c r="AA9" s="12">
        <v>60</v>
      </c>
      <c r="AB9" s="12">
        <v>60</v>
      </c>
      <c r="AC9" s="10">
        <v>0</v>
      </c>
      <c r="AD9" s="12">
        <v>100</v>
      </c>
      <c r="AE9" s="11">
        <v>25380.2</v>
      </c>
      <c r="AF9" s="11">
        <v>25173.2</v>
      </c>
      <c r="AG9" s="12">
        <v>-207</v>
      </c>
      <c r="AH9" s="12">
        <v>99.18</v>
      </c>
      <c r="AI9" s="11">
        <v>53611</v>
      </c>
      <c r="AJ9" s="11">
        <v>54188</v>
      </c>
      <c r="AK9" s="12">
        <v>577</v>
      </c>
      <c r="AL9" s="12">
        <v>101.08</v>
      </c>
      <c r="AM9" s="11">
        <v>14960.1</v>
      </c>
      <c r="AN9" s="11">
        <v>13011</v>
      </c>
      <c r="AO9" s="11">
        <v>-1949.1</v>
      </c>
      <c r="AP9" s="12">
        <v>86.97</v>
      </c>
      <c r="AQ9" s="10">
        <v>0</v>
      </c>
      <c r="AR9" s="10">
        <v>0</v>
      </c>
      <c r="AS9" s="10">
        <v>0</v>
      </c>
      <c r="AT9" s="10">
        <v>0</v>
      </c>
      <c r="AU9" s="14"/>
      <c r="AV9" s="15">
        <v>0</v>
      </c>
      <c r="AW9" s="16"/>
      <c r="AX9" s="17">
        <v>0</v>
      </c>
      <c r="AY9" s="17">
        <v>0</v>
      </c>
    </row>
    <row r="10" spans="1:51" s="18" customFormat="1" ht="12.75" customHeight="1" hidden="1">
      <c r="A10" s="19"/>
      <c r="B10" s="19"/>
      <c r="C10" s="20" t="s">
        <v>34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0"/>
      <c r="AV10" s="19"/>
      <c r="AW10" s="22"/>
      <c r="AX10" s="22"/>
      <c r="AY10" s="22"/>
    </row>
    <row r="11" spans="1:51" s="1" customFormat="1" ht="24.75" customHeight="1" hidden="1">
      <c r="A11" s="23" t="s">
        <v>35</v>
      </c>
      <c r="B11" s="24" t="s">
        <v>36</v>
      </c>
      <c r="C11" s="25" t="s">
        <v>37</v>
      </c>
      <c r="D11" s="26">
        <v>2328000083</v>
      </c>
      <c r="E11" s="27">
        <v>0</v>
      </c>
      <c r="F11" s="27">
        <v>0</v>
      </c>
      <c r="G11" s="27">
        <v>0</v>
      </c>
      <c r="H11" s="27">
        <v>0</v>
      </c>
      <c r="I11" s="28">
        <v>1294624</v>
      </c>
      <c r="J11" s="28">
        <v>1605124</v>
      </c>
      <c r="K11" s="11">
        <v>310500</v>
      </c>
      <c r="L11" s="12">
        <v>123.98</v>
      </c>
      <c r="M11" s="11">
        <v>556706</v>
      </c>
      <c r="N11" s="11">
        <v>593737</v>
      </c>
      <c r="O11" s="27">
        <v>0</v>
      </c>
      <c r="P11" s="27">
        <v>0</v>
      </c>
      <c r="Q11" s="10">
        <v>0</v>
      </c>
      <c r="R11" s="10">
        <v>0</v>
      </c>
      <c r="S11" s="28">
        <v>447773</v>
      </c>
      <c r="T11" s="28">
        <v>486985</v>
      </c>
      <c r="U11" s="11">
        <v>39212</v>
      </c>
      <c r="V11" s="12">
        <v>108.76</v>
      </c>
      <c r="W11" s="28">
        <v>23006</v>
      </c>
      <c r="X11" s="28">
        <v>27468</v>
      </c>
      <c r="Y11" s="11">
        <v>4462</v>
      </c>
      <c r="Z11" s="12">
        <v>119.39</v>
      </c>
      <c r="AA11" s="27">
        <v>0</v>
      </c>
      <c r="AB11" s="27">
        <v>0</v>
      </c>
      <c r="AC11" s="10">
        <v>0</v>
      </c>
      <c r="AD11" s="10">
        <v>0</v>
      </c>
      <c r="AE11" s="28">
        <v>21030</v>
      </c>
      <c r="AF11" s="28">
        <v>20758</v>
      </c>
      <c r="AG11" s="12">
        <v>-272</v>
      </c>
      <c r="AH11" s="12">
        <v>98.71</v>
      </c>
      <c r="AI11" s="28">
        <v>50873</v>
      </c>
      <c r="AJ11" s="28">
        <v>46364</v>
      </c>
      <c r="AK11" s="11">
        <v>-4509</v>
      </c>
      <c r="AL11" s="12">
        <v>91.14</v>
      </c>
      <c r="AM11" s="28">
        <v>14024</v>
      </c>
      <c r="AN11" s="28">
        <v>12162</v>
      </c>
      <c r="AO11" s="11">
        <v>-1862</v>
      </c>
      <c r="AP11" s="12">
        <v>86.72</v>
      </c>
      <c r="AQ11" s="27">
        <v>0</v>
      </c>
      <c r="AR11" s="27">
        <v>0</v>
      </c>
      <c r="AS11" s="27">
        <v>0</v>
      </c>
      <c r="AT11" s="27">
        <v>0</v>
      </c>
      <c r="AU11" s="14"/>
      <c r="AV11" s="29">
        <v>0</v>
      </c>
      <c r="AW11" s="30"/>
      <c r="AX11" s="17">
        <v>0</v>
      </c>
      <c r="AY11" s="17">
        <v>0</v>
      </c>
    </row>
    <row r="12" spans="1:51" s="1" customFormat="1" ht="24.75" customHeight="1" hidden="1">
      <c r="A12" s="23" t="s">
        <v>38</v>
      </c>
      <c r="B12" s="24" t="s">
        <v>39</v>
      </c>
      <c r="C12" s="25" t="s">
        <v>40</v>
      </c>
      <c r="D12" s="26">
        <v>2362001009</v>
      </c>
      <c r="E12" s="27">
        <v>0</v>
      </c>
      <c r="F12" s="27">
        <v>0</v>
      </c>
      <c r="G12" s="27">
        <v>0</v>
      </c>
      <c r="H12" s="27">
        <v>0</v>
      </c>
      <c r="I12" s="28">
        <v>151849</v>
      </c>
      <c r="J12" s="28">
        <v>162775</v>
      </c>
      <c r="K12" s="11">
        <v>10926</v>
      </c>
      <c r="L12" s="12">
        <v>107.2</v>
      </c>
      <c r="M12" s="11">
        <v>76805</v>
      </c>
      <c r="N12" s="11">
        <v>111104</v>
      </c>
      <c r="O12" s="28">
        <v>20171</v>
      </c>
      <c r="P12" s="28">
        <v>53836</v>
      </c>
      <c r="Q12" s="11">
        <v>33665</v>
      </c>
      <c r="R12" s="12">
        <v>266.9</v>
      </c>
      <c r="S12" s="28">
        <v>33493</v>
      </c>
      <c r="T12" s="28">
        <v>31405</v>
      </c>
      <c r="U12" s="11">
        <v>-2088</v>
      </c>
      <c r="V12" s="12">
        <v>93.77</v>
      </c>
      <c r="W12" s="28">
        <v>15672</v>
      </c>
      <c r="X12" s="28">
        <v>13300</v>
      </c>
      <c r="Y12" s="11">
        <v>-2372</v>
      </c>
      <c r="Z12" s="12">
        <v>84.86</v>
      </c>
      <c r="AA12" s="27">
        <v>0</v>
      </c>
      <c r="AB12" s="27">
        <v>0</v>
      </c>
      <c r="AC12" s="10">
        <v>0</v>
      </c>
      <c r="AD12" s="10">
        <v>0</v>
      </c>
      <c r="AE12" s="28">
        <v>4323</v>
      </c>
      <c r="AF12" s="28">
        <v>4387</v>
      </c>
      <c r="AG12" s="12">
        <v>64</v>
      </c>
      <c r="AH12" s="12">
        <v>101.48</v>
      </c>
      <c r="AI12" s="28">
        <v>2324</v>
      </c>
      <c r="AJ12" s="28">
        <v>7491</v>
      </c>
      <c r="AK12" s="11">
        <v>5167</v>
      </c>
      <c r="AL12" s="12">
        <v>322.33</v>
      </c>
      <c r="AM12" s="31">
        <v>822</v>
      </c>
      <c r="AN12" s="31">
        <v>685</v>
      </c>
      <c r="AO12" s="12">
        <v>-137</v>
      </c>
      <c r="AP12" s="12">
        <v>83.33</v>
      </c>
      <c r="AQ12" s="27">
        <v>0</v>
      </c>
      <c r="AR12" s="27">
        <v>0</v>
      </c>
      <c r="AS12" s="27">
        <v>0</v>
      </c>
      <c r="AT12" s="27">
        <v>0</v>
      </c>
      <c r="AU12" s="14"/>
      <c r="AV12" s="29">
        <v>0</v>
      </c>
      <c r="AW12" s="30"/>
      <c r="AX12" s="17">
        <v>0</v>
      </c>
      <c r="AY12" s="17">
        <v>0</v>
      </c>
    </row>
    <row r="13" spans="1:51" s="1" customFormat="1" ht="12.75" customHeight="1" hidden="1">
      <c r="A13" s="23" t="s">
        <v>41</v>
      </c>
      <c r="B13" s="24" t="s">
        <v>42</v>
      </c>
      <c r="C13" s="25" t="s">
        <v>43</v>
      </c>
      <c r="D13" s="26">
        <v>2328011046</v>
      </c>
      <c r="E13" s="27">
        <v>0</v>
      </c>
      <c r="F13" s="27">
        <v>0</v>
      </c>
      <c r="G13" s="27">
        <v>0</v>
      </c>
      <c r="H13" s="27">
        <v>0</v>
      </c>
      <c r="I13" s="28">
        <v>4419</v>
      </c>
      <c r="J13" s="28">
        <v>4473</v>
      </c>
      <c r="K13" s="12">
        <v>54</v>
      </c>
      <c r="L13" s="12">
        <v>101.22</v>
      </c>
      <c r="M13" s="11">
        <v>4419</v>
      </c>
      <c r="N13" s="11">
        <v>4473</v>
      </c>
      <c r="O13" s="27">
        <v>0</v>
      </c>
      <c r="P13" s="27">
        <v>0</v>
      </c>
      <c r="Q13" s="10">
        <v>0</v>
      </c>
      <c r="R13" s="10">
        <v>0</v>
      </c>
      <c r="S13" s="28">
        <v>3899</v>
      </c>
      <c r="T13" s="28">
        <v>3686</v>
      </c>
      <c r="U13" s="12">
        <v>-213</v>
      </c>
      <c r="V13" s="12">
        <v>94.54</v>
      </c>
      <c r="W13" s="27">
        <v>0</v>
      </c>
      <c r="X13" s="31">
        <v>305</v>
      </c>
      <c r="Y13" s="12">
        <v>305</v>
      </c>
      <c r="Z13" s="10">
        <v>0</v>
      </c>
      <c r="AA13" s="27">
        <v>0</v>
      </c>
      <c r="AB13" s="27">
        <v>0</v>
      </c>
      <c r="AC13" s="10">
        <v>0</v>
      </c>
      <c r="AD13" s="10">
        <v>0</v>
      </c>
      <c r="AE13" s="31">
        <v>27</v>
      </c>
      <c r="AF13" s="31">
        <v>28</v>
      </c>
      <c r="AG13" s="12">
        <v>1</v>
      </c>
      <c r="AH13" s="12">
        <v>103.7</v>
      </c>
      <c r="AI13" s="31">
        <v>414</v>
      </c>
      <c r="AJ13" s="31">
        <v>333</v>
      </c>
      <c r="AK13" s="12">
        <v>-81</v>
      </c>
      <c r="AL13" s="12">
        <v>80.43</v>
      </c>
      <c r="AM13" s="31">
        <v>79</v>
      </c>
      <c r="AN13" s="31">
        <v>121</v>
      </c>
      <c r="AO13" s="12">
        <v>42</v>
      </c>
      <c r="AP13" s="12">
        <v>153.16</v>
      </c>
      <c r="AQ13" s="27">
        <v>0</v>
      </c>
      <c r="AR13" s="27">
        <v>0</v>
      </c>
      <c r="AS13" s="27">
        <v>0</v>
      </c>
      <c r="AT13" s="27">
        <v>0</v>
      </c>
      <c r="AU13" s="14"/>
      <c r="AV13" s="29">
        <v>0</v>
      </c>
      <c r="AW13" s="30"/>
      <c r="AX13" s="17">
        <v>0</v>
      </c>
      <c r="AY13" s="17">
        <v>0</v>
      </c>
    </row>
    <row r="14" spans="1:51" s="18" customFormat="1" ht="12" customHeight="1" hidden="1">
      <c r="A14" s="23" t="s">
        <v>44</v>
      </c>
      <c r="B14" s="24" t="s">
        <v>45</v>
      </c>
      <c r="C14" s="25" t="s">
        <v>46</v>
      </c>
      <c r="D14" s="26">
        <v>2328010211</v>
      </c>
      <c r="E14" s="27">
        <v>0</v>
      </c>
      <c r="F14" s="27">
        <v>0</v>
      </c>
      <c r="G14" s="27">
        <v>0</v>
      </c>
      <c r="H14" s="27">
        <v>0</v>
      </c>
      <c r="I14" s="31">
        <v>898.9</v>
      </c>
      <c r="J14" s="28">
        <v>1134.2</v>
      </c>
      <c r="K14" s="12">
        <v>235.3</v>
      </c>
      <c r="L14" s="12">
        <v>126.18</v>
      </c>
      <c r="M14" s="12">
        <v>989.9</v>
      </c>
      <c r="N14" s="11">
        <v>1134.2</v>
      </c>
      <c r="O14" s="27">
        <v>0</v>
      </c>
      <c r="P14" s="27">
        <v>0</v>
      </c>
      <c r="Q14" s="10">
        <v>0</v>
      </c>
      <c r="R14" s="10">
        <v>0</v>
      </c>
      <c r="S14" s="31">
        <v>894.6</v>
      </c>
      <c r="T14" s="28">
        <v>1031</v>
      </c>
      <c r="U14" s="12">
        <v>136.4</v>
      </c>
      <c r="V14" s="12">
        <v>115.25</v>
      </c>
      <c r="W14" s="27">
        <v>0</v>
      </c>
      <c r="X14" s="27">
        <v>0</v>
      </c>
      <c r="Y14" s="10">
        <v>0</v>
      </c>
      <c r="Z14" s="10">
        <v>0</v>
      </c>
      <c r="AA14" s="31">
        <v>60</v>
      </c>
      <c r="AB14" s="31">
        <v>60</v>
      </c>
      <c r="AC14" s="10">
        <v>0</v>
      </c>
      <c r="AD14" s="12">
        <v>100</v>
      </c>
      <c r="AE14" s="31">
        <v>0.2</v>
      </c>
      <c r="AF14" s="31">
        <v>0.2</v>
      </c>
      <c r="AG14" s="10">
        <v>0</v>
      </c>
      <c r="AH14" s="12">
        <v>100</v>
      </c>
      <c r="AI14" s="27">
        <v>0</v>
      </c>
      <c r="AJ14" s="27">
        <v>0</v>
      </c>
      <c r="AK14" s="10">
        <v>0</v>
      </c>
      <c r="AL14" s="10">
        <v>0</v>
      </c>
      <c r="AM14" s="31">
        <v>35.1</v>
      </c>
      <c r="AN14" s="31">
        <v>43</v>
      </c>
      <c r="AO14" s="12">
        <v>7.9</v>
      </c>
      <c r="AP14" s="12">
        <v>122.51</v>
      </c>
      <c r="AQ14" s="27">
        <v>0</v>
      </c>
      <c r="AR14" s="27">
        <v>0</v>
      </c>
      <c r="AS14" s="27">
        <v>0</v>
      </c>
      <c r="AT14" s="27">
        <v>0</v>
      </c>
      <c r="AU14" s="14"/>
      <c r="AV14" s="29">
        <v>0</v>
      </c>
      <c r="AW14" s="30"/>
      <c r="AX14" s="17">
        <v>0</v>
      </c>
      <c r="AY14" s="17">
        <v>0</v>
      </c>
    </row>
    <row r="15" spans="1:51" s="1" customFormat="1" ht="12.75" customHeight="1" hidden="1">
      <c r="A15" s="7">
        <v>2</v>
      </c>
      <c r="B15" s="7">
        <v>1</v>
      </c>
      <c r="C15" s="9" t="s">
        <v>47</v>
      </c>
      <c r="D15" s="9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10">
        <v>0</v>
      </c>
      <c r="L15" s="10">
        <v>0</v>
      </c>
      <c r="M15" s="10">
        <v>0</v>
      </c>
      <c r="N15" s="10">
        <v>0</v>
      </c>
      <c r="O15" s="27">
        <v>0</v>
      </c>
      <c r="P15" s="27">
        <v>0</v>
      </c>
      <c r="Q15" s="10">
        <v>0</v>
      </c>
      <c r="R15" s="10">
        <v>0</v>
      </c>
      <c r="S15" s="27">
        <v>0</v>
      </c>
      <c r="T15" s="27">
        <v>0</v>
      </c>
      <c r="U15" s="10">
        <v>0</v>
      </c>
      <c r="V15" s="10">
        <v>0</v>
      </c>
      <c r="W15" s="27">
        <v>0</v>
      </c>
      <c r="X15" s="27">
        <v>0</v>
      </c>
      <c r="Y15" s="10">
        <v>0</v>
      </c>
      <c r="Z15" s="10">
        <v>0</v>
      </c>
      <c r="AA15" s="27">
        <v>0</v>
      </c>
      <c r="AB15" s="27">
        <v>0</v>
      </c>
      <c r="AC15" s="10">
        <v>0</v>
      </c>
      <c r="AD15" s="10">
        <v>0</v>
      </c>
      <c r="AE15" s="27">
        <v>0</v>
      </c>
      <c r="AF15" s="27">
        <v>0</v>
      </c>
      <c r="AG15" s="10">
        <v>0</v>
      </c>
      <c r="AH15" s="10">
        <v>0</v>
      </c>
      <c r="AI15" s="27">
        <v>0</v>
      </c>
      <c r="AJ15" s="27">
        <v>0</v>
      </c>
      <c r="AK15" s="10">
        <v>0</v>
      </c>
      <c r="AL15" s="10">
        <v>0</v>
      </c>
      <c r="AM15" s="27">
        <v>0</v>
      </c>
      <c r="AN15" s="27">
        <v>0</v>
      </c>
      <c r="AO15" s="10">
        <v>0</v>
      </c>
      <c r="AP15" s="10">
        <v>0</v>
      </c>
      <c r="AQ15" s="27">
        <v>0</v>
      </c>
      <c r="AR15" s="27">
        <v>0</v>
      </c>
      <c r="AS15" s="27">
        <v>0</v>
      </c>
      <c r="AT15" s="27">
        <v>0</v>
      </c>
      <c r="AU15" s="14"/>
      <c r="AV15" s="29">
        <v>0</v>
      </c>
      <c r="AW15" s="30"/>
      <c r="AX15" s="17">
        <v>0</v>
      </c>
      <c r="AY15" s="17">
        <v>0</v>
      </c>
    </row>
    <row r="16" spans="1:51" s="32" customFormat="1" ht="24.75" customHeight="1" hidden="1">
      <c r="A16" s="7">
        <v>3</v>
      </c>
      <c r="B16" s="6" t="s">
        <v>48</v>
      </c>
      <c r="C16" s="9" t="s">
        <v>49</v>
      </c>
      <c r="D16" s="9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4"/>
      <c r="AV16" s="33">
        <v>0</v>
      </c>
      <c r="AW16" s="34">
        <v>0</v>
      </c>
      <c r="AX16" s="34">
        <v>0</v>
      </c>
      <c r="AY16" s="34">
        <v>0</v>
      </c>
    </row>
    <row r="17" spans="1:51" s="1" customFormat="1" ht="12.75" customHeight="1" hidden="1">
      <c r="A17" s="19"/>
      <c r="B17" s="19" t="s">
        <v>50</v>
      </c>
      <c r="C17" s="20" t="s">
        <v>34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0"/>
      <c r="AV17" s="6"/>
      <c r="AW17" s="35"/>
      <c r="AX17" s="35"/>
      <c r="AY17" s="35"/>
    </row>
    <row r="18" spans="1:51" s="18" customFormat="1" ht="12.75" customHeight="1" hidden="1">
      <c r="A18" s="23" t="s">
        <v>51</v>
      </c>
      <c r="B18" s="24"/>
      <c r="C18" s="25"/>
      <c r="D18" s="29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10">
        <v>0</v>
      </c>
      <c r="L18" s="10">
        <v>0</v>
      </c>
      <c r="M18" s="10">
        <v>0</v>
      </c>
      <c r="N18" s="10">
        <v>0</v>
      </c>
      <c r="O18" s="27">
        <v>0</v>
      </c>
      <c r="P18" s="27">
        <v>0</v>
      </c>
      <c r="Q18" s="10">
        <v>0</v>
      </c>
      <c r="R18" s="10">
        <v>0</v>
      </c>
      <c r="S18" s="27">
        <v>0</v>
      </c>
      <c r="T18" s="27">
        <v>0</v>
      </c>
      <c r="U18" s="10">
        <v>0</v>
      </c>
      <c r="V18" s="10">
        <v>0</v>
      </c>
      <c r="W18" s="27">
        <v>0</v>
      </c>
      <c r="X18" s="27">
        <v>0</v>
      </c>
      <c r="Y18" s="10">
        <v>0</v>
      </c>
      <c r="Z18" s="10">
        <v>0</v>
      </c>
      <c r="AA18" s="27">
        <v>0</v>
      </c>
      <c r="AB18" s="27">
        <v>0</v>
      </c>
      <c r="AC18" s="10">
        <v>0</v>
      </c>
      <c r="AD18" s="10">
        <v>0</v>
      </c>
      <c r="AE18" s="27">
        <v>0</v>
      </c>
      <c r="AF18" s="27">
        <v>0</v>
      </c>
      <c r="AG18" s="10">
        <v>0</v>
      </c>
      <c r="AH18" s="10">
        <v>0</v>
      </c>
      <c r="AI18" s="27">
        <v>0</v>
      </c>
      <c r="AJ18" s="27">
        <v>0</v>
      </c>
      <c r="AK18" s="10">
        <v>0</v>
      </c>
      <c r="AL18" s="10">
        <v>0</v>
      </c>
      <c r="AM18" s="27">
        <v>0</v>
      </c>
      <c r="AN18" s="27">
        <v>0</v>
      </c>
      <c r="AO18" s="10">
        <v>0</v>
      </c>
      <c r="AP18" s="10">
        <v>0</v>
      </c>
      <c r="AQ18" s="27">
        <v>0</v>
      </c>
      <c r="AR18" s="27">
        <v>0</v>
      </c>
      <c r="AS18" s="27">
        <v>0</v>
      </c>
      <c r="AT18" s="27">
        <v>0</v>
      </c>
      <c r="AU18" s="14"/>
      <c r="AV18" s="29">
        <v>0</v>
      </c>
      <c r="AW18" s="36">
        <v>0</v>
      </c>
      <c r="AX18" s="17">
        <v>0</v>
      </c>
      <c r="AY18" s="17">
        <v>0</v>
      </c>
    </row>
    <row r="19" spans="1:51" s="1" customFormat="1" ht="24.75" customHeight="1" hidden="1">
      <c r="A19" s="66" t="s">
        <v>52</v>
      </c>
      <c r="B19" s="66"/>
      <c r="C19" s="66"/>
      <c r="D19" s="66"/>
      <c r="E19" s="37">
        <v>0</v>
      </c>
      <c r="F19" s="37">
        <v>0</v>
      </c>
      <c r="G19" s="37">
        <v>0</v>
      </c>
      <c r="H19" s="37">
        <v>0</v>
      </c>
      <c r="I19" s="38">
        <v>1451790.9</v>
      </c>
      <c r="J19" s="38">
        <v>1773506.2</v>
      </c>
      <c r="K19" s="38">
        <v>321715.3</v>
      </c>
      <c r="L19" s="39">
        <v>122.16</v>
      </c>
      <c r="M19" s="38">
        <v>638919.9</v>
      </c>
      <c r="N19" s="38">
        <v>710448.2</v>
      </c>
      <c r="O19" s="38">
        <v>20171</v>
      </c>
      <c r="P19" s="38">
        <v>53836</v>
      </c>
      <c r="Q19" s="38">
        <v>33665</v>
      </c>
      <c r="R19" s="39">
        <v>266.9</v>
      </c>
      <c r="S19" s="38">
        <v>486059.6</v>
      </c>
      <c r="T19" s="38">
        <v>523107</v>
      </c>
      <c r="U19" s="38">
        <v>37047.4</v>
      </c>
      <c r="V19" s="39">
        <v>107.62</v>
      </c>
      <c r="W19" s="38">
        <v>38678</v>
      </c>
      <c r="X19" s="38">
        <v>41073</v>
      </c>
      <c r="Y19" s="38">
        <v>2395</v>
      </c>
      <c r="Z19" s="39">
        <v>106.19</v>
      </c>
      <c r="AA19" s="39">
        <v>60</v>
      </c>
      <c r="AB19" s="39">
        <v>60</v>
      </c>
      <c r="AC19" s="37">
        <v>0</v>
      </c>
      <c r="AD19" s="39">
        <v>100</v>
      </c>
      <c r="AE19" s="38">
        <v>25380.2</v>
      </c>
      <c r="AF19" s="38">
        <v>25173.2</v>
      </c>
      <c r="AG19" s="39">
        <v>-207</v>
      </c>
      <c r="AH19" s="39">
        <v>99.18</v>
      </c>
      <c r="AI19" s="38">
        <v>53611</v>
      </c>
      <c r="AJ19" s="38">
        <v>54188</v>
      </c>
      <c r="AK19" s="39">
        <v>577</v>
      </c>
      <c r="AL19" s="39">
        <v>101.08</v>
      </c>
      <c r="AM19" s="38">
        <v>14960.1</v>
      </c>
      <c r="AN19" s="38">
        <v>13011</v>
      </c>
      <c r="AO19" s="38">
        <v>-1949.1</v>
      </c>
      <c r="AP19" s="39">
        <v>86.97</v>
      </c>
      <c r="AQ19" s="37">
        <v>0</v>
      </c>
      <c r="AR19" s="37">
        <v>0</v>
      </c>
      <c r="AS19" s="37">
        <v>0</v>
      </c>
      <c r="AT19" s="37">
        <v>0</v>
      </c>
      <c r="AU19" s="40"/>
      <c r="AV19" s="15">
        <v>0</v>
      </c>
      <c r="AW19" s="17">
        <v>0</v>
      </c>
      <c r="AX19" s="17">
        <v>0</v>
      </c>
      <c r="AY19" s="17">
        <v>0</v>
      </c>
    </row>
    <row r="20" spans="1:51" s="1" customFormat="1" ht="24.75" customHeight="1" hidden="1">
      <c r="A20" s="7">
        <v>4</v>
      </c>
      <c r="B20" s="6" t="s">
        <v>53</v>
      </c>
      <c r="C20" s="9" t="s">
        <v>54</v>
      </c>
      <c r="D20" s="41"/>
      <c r="E20" s="10">
        <v>0</v>
      </c>
      <c r="F20" s="10">
        <v>0</v>
      </c>
      <c r="G20" s="10">
        <v>0</v>
      </c>
      <c r="H20" s="10">
        <v>0</v>
      </c>
      <c r="I20" s="11">
        <v>11601</v>
      </c>
      <c r="J20" s="11">
        <v>16441</v>
      </c>
      <c r="K20" s="11">
        <v>4840</v>
      </c>
      <c r="L20" s="12">
        <v>141.72</v>
      </c>
      <c r="M20" s="11">
        <v>11538</v>
      </c>
      <c r="N20" s="11">
        <v>16236</v>
      </c>
      <c r="O20" s="10">
        <v>0</v>
      </c>
      <c r="P20" s="10">
        <v>0</v>
      </c>
      <c r="Q20" s="10">
        <v>0</v>
      </c>
      <c r="R20" s="10">
        <v>0</v>
      </c>
      <c r="S20" s="11">
        <v>9496</v>
      </c>
      <c r="T20" s="11">
        <v>13478</v>
      </c>
      <c r="U20" s="11">
        <v>3982</v>
      </c>
      <c r="V20" s="12">
        <v>141.93</v>
      </c>
      <c r="W20" s="12">
        <v>332</v>
      </c>
      <c r="X20" s="12">
        <v>390</v>
      </c>
      <c r="Y20" s="12">
        <v>58</v>
      </c>
      <c r="Z20" s="12">
        <v>117.47</v>
      </c>
      <c r="AA20" s="10">
        <v>0</v>
      </c>
      <c r="AB20" s="10">
        <v>0</v>
      </c>
      <c r="AC20" s="10">
        <v>0</v>
      </c>
      <c r="AD20" s="10">
        <v>0</v>
      </c>
      <c r="AE20" s="12">
        <v>84</v>
      </c>
      <c r="AF20" s="12">
        <v>77</v>
      </c>
      <c r="AG20" s="12">
        <v>-7</v>
      </c>
      <c r="AH20" s="12">
        <v>91.67</v>
      </c>
      <c r="AI20" s="11">
        <v>1626</v>
      </c>
      <c r="AJ20" s="11">
        <v>1739</v>
      </c>
      <c r="AK20" s="12">
        <v>113</v>
      </c>
      <c r="AL20" s="12">
        <v>106.95</v>
      </c>
      <c r="AM20" s="10">
        <v>0</v>
      </c>
      <c r="AN20" s="12">
        <v>552</v>
      </c>
      <c r="AO20" s="12">
        <v>552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4"/>
      <c r="AV20" s="15">
        <v>0</v>
      </c>
      <c r="AW20" s="17">
        <v>0</v>
      </c>
      <c r="AX20" s="17">
        <v>0</v>
      </c>
      <c r="AY20" s="17">
        <v>0</v>
      </c>
    </row>
    <row r="21" spans="1:51" s="18" customFormat="1" ht="12.75" customHeight="1" hidden="1">
      <c r="A21" s="19"/>
      <c r="B21" s="19"/>
      <c r="C21" s="20" t="s">
        <v>34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19"/>
      <c r="AW21" s="22"/>
      <c r="AX21" s="22"/>
      <c r="AY21" s="22"/>
    </row>
    <row r="22" spans="1:51" s="42" customFormat="1" ht="12.75" customHeight="1" hidden="1">
      <c r="A22" s="23" t="s">
        <v>55</v>
      </c>
      <c r="B22" s="24" t="s">
        <v>56</v>
      </c>
      <c r="C22" s="25" t="s">
        <v>57</v>
      </c>
      <c r="D22" s="26">
        <v>2362000870</v>
      </c>
      <c r="E22" s="27">
        <v>0</v>
      </c>
      <c r="F22" s="27">
        <v>0</v>
      </c>
      <c r="G22" s="27">
        <v>0</v>
      </c>
      <c r="H22" s="27">
        <v>0</v>
      </c>
      <c r="I22" s="28">
        <v>11601</v>
      </c>
      <c r="J22" s="28">
        <v>16441</v>
      </c>
      <c r="K22" s="11">
        <v>4840</v>
      </c>
      <c r="L22" s="12">
        <v>141.72</v>
      </c>
      <c r="M22" s="11">
        <v>11538</v>
      </c>
      <c r="N22" s="11">
        <v>16236</v>
      </c>
      <c r="O22" s="27">
        <v>0</v>
      </c>
      <c r="P22" s="27">
        <v>0</v>
      </c>
      <c r="Q22" s="10">
        <v>0</v>
      </c>
      <c r="R22" s="10">
        <v>0</v>
      </c>
      <c r="S22" s="28">
        <v>9496</v>
      </c>
      <c r="T22" s="28">
        <v>13478</v>
      </c>
      <c r="U22" s="11">
        <v>3982</v>
      </c>
      <c r="V22" s="12">
        <v>141.93</v>
      </c>
      <c r="W22" s="31">
        <v>332</v>
      </c>
      <c r="X22" s="31">
        <v>390</v>
      </c>
      <c r="Y22" s="12">
        <v>58</v>
      </c>
      <c r="Z22" s="12">
        <v>117.47</v>
      </c>
      <c r="AA22" s="27">
        <v>0</v>
      </c>
      <c r="AB22" s="27">
        <v>0</v>
      </c>
      <c r="AC22" s="10">
        <v>0</v>
      </c>
      <c r="AD22" s="10">
        <v>0</v>
      </c>
      <c r="AE22" s="31">
        <v>84</v>
      </c>
      <c r="AF22" s="31">
        <v>77</v>
      </c>
      <c r="AG22" s="12">
        <v>-7</v>
      </c>
      <c r="AH22" s="12">
        <v>91.67</v>
      </c>
      <c r="AI22" s="28">
        <v>1626</v>
      </c>
      <c r="AJ22" s="28">
        <v>1739</v>
      </c>
      <c r="AK22" s="12">
        <v>113</v>
      </c>
      <c r="AL22" s="12">
        <v>106.95</v>
      </c>
      <c r="AM22" s="27">
        <v>0</v>
      </c>
      <c r="AN22" s="31">
        <v>552</v>
      </c>
      <c r="AO22" s="12">
        <v>552</v>
      </c>
      <c r="AP22" s="10">
        <v>0</v>
      </c>
      <c r="AQ22" s="27">
        <v>0</v>
      </c>
      <c r="AR22" s="27">
        <v>0</v>
      </c>
      <c r="AS22" s="27">
        <v>0</v>
      </c>
      <c r="AT22" s="27">
        <v>0</v>
      </c>
      <c r="AU22" s="14"/>
      <c r="AV22" s="29">
        <v>0</v>
      </c>
      <c r="AW22" s="36">
        <v>0</v>
      </c>
      <c r="AX22" s="17">
        <v>0</v>
      </c>
      <c r="AY22" s="17">
        <v>0</v>
      </c>
    </row>
    <row r="23" spans="1:51" s="1" customFormat="1" ht="0" customHeight="1" hidden="1">
      <c r="A23" s="6" t="s">
        <v>58</v>
      </c>
      <c r="B23" s="6" t="s">
        <v>58</v>
      </c>
      <c r="C23" s="6" t="s">
        <v>58</v>
      </c>
      <c r="D23" s="6" t="s">
        <v>58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4"/>
      <c r="AV23" s="6"/>
      <c r="AW23" s="45"/>
      <c r="AX23" s="46">
        <v>0</v>
      </c>
      <c r="AY23" s="46">
        <v>0</v>
      </c>
    </row>
    <row r="24" spans="1:51" s="18" customFormat="1" ht="12.75" customHeight="1" hidden="1">
      <c r="A24" s="19" t="s">
        <v>58</v>
      </c>
      <c r="B24" s="19" t="s">
        <v>58</v>
      </c>
      <c r="C24" s="19" t="s">
        <v>58</v>
      </c>
      <c r="D24" s="19" t="s">
        <v>58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19"/>
      <c r="AW24" s="22"/>
      <c r="AX24" s="22"/>
      <c r="AY24" s="22"/>
    </row>
    <row r="25" spans="1:51" s="1" customFormat="1" ht="12.75" customHeight="1" hidden="1">
      <c r="A25" s="47"/>
      <c r="B25" s="47"/>
      <c r="C25" s="48"/>
      <c r="D25" s="47"/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10">
        <v>0</v>
      </c>
      <c r="L25" s="10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50"/>
      <c r="AV25" s="6"/>
      <c r="AW25" s="35"/>
      <c r="AX25" s="35"/>
      <c r="AY25" s="35"/>
    </row>
    <row r="26" spans="1:51" s="32" customFormat="1" ht="12.75" customHeight="1" hidden="1">
      <c r="A26" s="7">
        <v>5</v>
      </c>
      <c r="B26" s="6" t="s">
        <v>59</v>
      </c>
      <c r="C26" s="9" t="s">
        <v>60</v>
      </c>
      <c r="D26" s="41"/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4"/>
      <c r="AV26" s="33">
        <v>0</v>
      </c>
      <c r="AW26" s="34">
        <v>0</v>
      </c>
      <c r="AX26" s="34">
        <v>0</v>
      </c>
      <c r="AY26" s="34">
        <v>0</v>
      </c>
    </row>
    <row r="27" spans="1:51" s="32" customFormat="1" ht="12.75" customHeight="1" hidden="1">
      <c r="A27" s="19"/>
      <c r="B27" s="19"/>
      <c r="C27" s="20" t="s">
        <v>34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51"/>
      <c r="AW27" s="52"/>
      <c r="AX27" s="52"/>
      <c r="AY27" s="52"/>
    </row>
    <row r="28" spans="1:51" s="1" customFormat="1" ht="12.75" customHeight="1" hidden="1">
      <c r="A28" s="23" t="s">
        <v>61</v>
      </c>
      <c r="B28" s="24"/>
      <c r="C28" s="25"/>
      <c r="D28" s="29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10">
        <v>0</v>
      </c>
      <c r="L28" s="10">
        <v>0</v>
      </c>
      <c r="M28" s="10">
        <v>0</v>
      </c>
      <c r="N28" s="10">
        <v>0</v>
      </c>
      <c r="O28" s="27">
        <v>0</v>
      </c>
      <c r="P28" s="27">
        <v>0</v>
      </c>
      <c r="Q28" s="10">
        <v>0</v>
      </c>
      <c r="R28" s="10">
        <v>0</v>
      </c>
      <c r="S28" s="27">
        <v>0</v>
      </c>
      <c r="T28" s="27">
        <v>0</v>
      </c>
      <c r="U28" s="10">
        <v>0</v>
      </c>
      <c r="V28" s="10">
        <v>0</v>
      </c>
      <c r="W28" s="27">
        <v>0</v>
      </c>
      <c r="X28" s="27">
        <v>0</v>
      </c>
      <c r="Y28" s="10">
        <v>0</v>
      </c>
      <c r="Z28" s="10">
        <v>0</v>
      </c>
      <c r="AA28" s="27">
        <v>0</v>
      </c>
      <c r="AB28" s="27">
        <v>0</v>
      </c>
      <c r="AC28" s="10">
        <v>0</v>
      </c>
      <c r="AD28" s="10">
        <v>0</v>
      </c>
      <c r="AE28" s="27">
        <v>0</v>
      </c>
      <c r="AF28" s="27">
        <v>0</v>
      </c>
      <c r="AG28" s="10">
        <v>0</v>
      </c>
      <c r="AH28" s="10">
        <v>0</v>
      </c>
      <c r="AI28" s="27">
        <v>0</v>
      </c>
      <c r="AJ28" s="27">
        <v>0</v>
      </c>
      <c r="AK28" s="10">
        <v>0</v>
      </c>
      <c r="AL28" s="10">
        <v>0</v>
      </c>
      <c r="AM28" s="27">
        <v>0</v>
      </c>
      <c r="AN28" s="27">
        <v>0</v>
      </c>
      <c r="AO28" s="10">
        <v>0</v>
      </c>
      <c r="AP28" s="10">
        <v>0</v>
      </c>
      <c r="AQ28" s="27">
        <v>0</v>
      </c>
      <c r="AR28" s="27">
        <v>0</v>
      </c>
      <c r="AS28" s="27">
        <v>0</v>
      </c>
      <c r="AT28" s="27">
        <v>0</v>
      </c>
      <c r="AU28" s="14"/>
      <c r="AV28" s="29">
        <v>0</v>
      </c>
      <c r="AW28" s="36">
        <v>0</v>
      </c>
      <c r="AX28" s="17">
        <v>0</v>
      </c>
      <c r="AY28" s="17">
        <v>0</v>
      </c>
    </row>
    <row r="29" spans="1:51" s="1" customFormat="1" ht="24.75" customHeight="1" hidden="1">
      <c r="A29" s="66" t="s">
        <v>52</v>
      </c>
      <c r="B29" s="66"/>
      <c r="C29" s="66"/>
      <c r="D29" s="66"/>
      <c r="E29" s="37">
        <v>0</v>
      </c>
      <c r="F29" s="37">
        <v>0</v>
      </c>
      <c r="G29" s="37">
        <v>0</v>
      </c>
      <c r="H29" s="37">
        <v>0</v>
      </c>
      <c r="I29" s="38">
        <v>11601</v>
      </c>
      <c r="J29" s="38">
        <v>16441</v>
      </c>
      <c r="K29" s="38">
        <v>4840</v>
      </c>
      <c r="L29" s="39">
        <v>141.72</v>
      </c>
      <c r="M29" s="38">
        <v>11538</v>
      </c>
      <c r="N29" s="38">
        <v>16236</v>
      </c>
      <c r="O29" s="37">
        <v>0</v>
      </c>
      <c r="P29" s="37">
        <v>0</v>
      </c>
      <c r="Q29" s="37">
        <v>0</v>
      </c>
      <c r="R29" s="37">
        <v>0</v>
      </c>
      <c r="S29" s="38">
        <v>9496</v>
      </c>
      <c r="T29" s="38">
        <v>13478</v>
      </c>
      <c r="U29" s="38">
        <v>3982</v>
      </c>
      <c r="V29" s="39">
        <v>141.93</v>
      </c>
      <c r="W29" s="39">
        <v>332</v>
      </c>
      <c r="X29" s="39">
        <v>390</v>
      </c>
      <c r="Y29" s="39">
        <v>58</v>
      </c>
      <c r="Z29" s="39">
        <v>117.47</v>
      </c>
      <c r="AA29" s="37">
        <v>0</v>
      </c>
      <c r="AB29" s="37">
        <v>0</v>
      </c>
      <c r="AC29" s="37">
        <v>0</v>
      </c>
      <c r="AD29" s="37">
        <v>0</v>
      </c>
      <c r="AE29" s="39">
        <v>84</v>
      </c>
      <c r="AF29" s="39">
        <v>77</v>
      </c>
      <c r="AG29" s="39">
        <v>-7</v>
      </c>
      <c r="AH29" s="39">
        <v>91.67</v>
      </c>
      <c r="AI29" s="38">
        <v>1626</v>
      </c>
      <c r="AJ29" s="38">
        <v>1739</v>
      </c>
      <c r="AK29" s="39">
        <v>113</v>
      </c>
      <c r="AL29" s="39">
        <v>106.95</v>
      </c>
      <c r="AM29" s="37">
        <v>0</v>
      </c>
      <c r="AN29" s="39">
        <v>552</v>
      </c>
      <c r="AO29" s="39">
        <v>552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40"/>
      <c r="AV29" s="15">
        <v>0</v>
      </c>
      <c r="AW29" s="17">
        <v>0</v>
      </c>
      <c r="AX29" s="17">
        <v>0</v>
      </c>
      <c r="AY29" s="17">
        <v>0</v>
      </c>
    </row>
    <row r="30" spans="1:51" s="1" customFormat="1" ht="41.25" customHeight="1">
      <c r="A30" s="66" t="s">
        <v>62</v>
      </c>
      <c r="B30" s="66"/>
      <c r="C30" s="66"/>
      <c r="D30" s="66"/>
      <c r="E30" s="37">
        <v>0</v>
      </c>
      <c r="F30" s="37">
        <v>0</v>
      </c>
      <c r="G30" s="37">
        <v>0</v>
      </c>
      <c r="H30" s="37">
        <v>0</v>
      </c>
      <c r="I30" s="55">
        <v>1463391.9</v>
      </c>
      <c r="J30" s="55">
        <v>1789947.2</v>
      </c>
      <c r="K30" s="55">
        <v>326555.3</v>
      </c>
      <c r="L30" s="56">
        <v>122.31</v>
      </c>
      <c r="M30" s="55">
        <f>'[1]TDSheet'!L24</f>
        <v>930996.9</v>
      </c>
      <c r="N30" s="55">
        <f>'[1]TDSheet'!M24</f>
        <v>1010839.1</v>
      </c>
      <c r="O30" s="55">
        <f>'[1]TDSheet'!N24</f>
        <v>11211</v>
      </c>
      <c r="P30" s="55">
        <f>'[1]TDSheet'!O24</f>
        <v>53837</v>
      </c>
      <c r="Q30" s="55">
        <f>'[1]TDSheet'!P24</f>
        <v>42626</v>
      </c>
      <c r="R30" s="56">
        <f>'[1]TDSheet'!Q24</f>
        <v>480.2158594237802</v>
      </c>
      <c r="S30" s="55">
        <f>'[1]TDSheet'!R24</f>
        <v>703570.5999999999</v>
      </c>
      <c r="T30" s="55">
        <f>'[1]TDSheet'!S24</f>
        <v>735084.7</v>
      </c>
      <c r="U30" s="55">
        <f>'[1]TDSheet'!T24</f>
        <v>31514.100000000093</v>
      </c>
      <c r="V30" s="56">
        <f>'[1]TDSheet'!U24</f>
        <v>104.47916669627755</v>
      </c>
      <c r="W30" s="55">
        <f>'[1]TDSheet'!V24</f>
        <v>51523.4</v>
      </c>
      <c r="X30" s="55">
        <f>'[1]TDSheet'!W24</f>
        <v>53057.4</v>
      </c>
      <c r="Y30" s="55">
        <f>'[1]TDSheet'!X24</f>
        <v>1534</v>
      </c>
      <c r="Z30" s="56">
        <f>'[1]TDSheet'!Y24</f>
        <v>102.97728798953484</v>
      </c>
      <c r="AA30" s="56">
        <f>'[1]TDSheet'!Z24</f>
        <v>1027.5</v>
      </c>
      <c r="AB30" s="56">
        <f>'[1]TDSheet'!AA24</f>
        <v>1555.5</v>
      </c>
      <c r="AC30" s="57">
        <f>'[1]TDSheet'!AB24</f>
        <v>528</v>
      </c>
      <c r="AD30" s="56">
        <f>'[1]TDSheet'!AC24</f>
        <v>151.3868613138686</v>
      </c>
      <c r="AE30" s="55">
        <f>'[1]TDSheet'!AD24</f>
        <v>32140.7</v>
      </c>
      <c r="AF30" s="55">
        <f>'[1]TDSheet'!AE24</f>
        <v>34904.6</v>
      </c>
      <c r="AG30" s="56">
        <f>'[1]TDSheet'!AF24</f>
        <v>2763.899999999998</v>
      </c>
      <c r="AH30" s="56">
        <f>'[1]TDSheet'!AG24</f>
        <v>108.59937711375296</v>
      </c>
      <c r="AI30" s="55">
        <f>'[1]TDSheet'!AH24</f>
        <v>112760.9</v>
      </c>
      <c r="AJ30" s="55">
        <f>'[1]TDSheet'!AI24</f>
        <v>114131</v>
      </c>
      <c r="AK30" s="56">
        <f>'[1]TDSheet'!AJ24</f>
        <v>1370.1000000000058</v>
      </c>
      <c r="AL30" s="56">
        <f>'[1]TDSheet'!AK24</f>
        <v>101.21504883341655</v>
      </c>
      <c r="AM30" s="55">
        <f>'[1]TDSheet'!AL24</f>
        <v>18762.799999999996</v>
      </c>
      <c r="AN30" s="55">
        <f>'[1]TDSheet'!AM24</f>
        <v>18268.9</v>
      </c>
      <c r="AO30" s="55">
        <f>'[1]TDSheet'!AN24</f>
        <v>-493.8999999999942</v>
      </c>
      <c r="AP30" s="56">
        <f>'[1]TDSheet'!AO24</f>
        <v>97.36766367493128</v>
      </c>
      <c r="AQ30" s="37">
        <v>0</v>
      </c>
      <c r="AR30" s="37">
        <v>0</v>
      </c>
      <c r="AS30" s="37">
        <v>0</v>
      </c>
      <c r="AT30" s="37">
        <v>0</v>
      </c>
      <c r="AU30" s="40"/>
      <c r="AV30" s="15">
        <v>0</v>
      </c>
      <c r="AW30" s="17">
        <v>0</v>
      </c>
      <c r="AX30" s="17">
        <v>0</v>
      </c>
      <c r="AY30" s="17">
        <v>0</v>
      </c>
    </row>
    <row r="31" spans="1:47" s="1" customFormat="1" ht="12.75" customHeight="1">
      <c r="A31" s="53"/>
      <c r="B31" s="53"/>
      <c r="C31" s="53"/>
      <c r="D31" s="53"/>
      <c r="E31" s="53"/>
      <c r="F31" s="53"/>
      <c r="G31" s="53"/>
      <c r="H31" s="53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3"/>
      <c r="AR31" s="53"/>
      <c r="AS31" s="53"/>
      <c r="AT31" s="53"/>
      <c r="AU31" s="53"/>
    </row>
    <row r="32" spans="1:47" s="1" customFormat="1" ht="12.7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2"/>
      <c r="L32" s="2"/>
      <c r="M32" s="54"/>
      <c r="N32" s="54"/>
      <c r="O32" s="54"/>
      <c r="P32" s="54"/>
      <c r="Q32" s="54"/>
      <c r="R32" s="54"/>
      <c r="S32" s="3"/>
      <c r="T32" s="3"/>
      <c r="U32" s="54"/>
      <c r="V32" s="54"/>
      <c r="W32" s="3"/>
      <c r="X32" s="3"/>
      <c r="Y32" s="54"/>
      <c r="Z32" s="54"/>
      <c r="AA32" s="3"/>
      <c r="AB32" s="3"/>
      <c r="AC32" s="54"/>
      <c r="AD32" s="54"/>
      <c r="AE32" s="3"/>
      <c r="AF32" s="3"/>
      <c r="AG32" s="54"/>
      <c r="AH32" s="54"/>
      <c r="AI32" s="3"/>
      <c r="AJ32" s="3"/>
      <c r="AK32" s="54"/>
      <c r="AL32" s="54"/>
      <c r="AM32" s="3"/>
      <c r="AN32" s="3"/>
      <c r="AO32" s="54"/>
      <c r="AP32" s="54"/>
      <c r="AQ32" s="3"/>
      <c r="AR32" s="3"/>
      <c r="AS32" s="3"/>
      <c r="AT32" s="3"/>
      <c r="AU32" s="3"/>
    </row>
    <row r="33" spans="1:47" s="1" customFormat="1" ht="12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3"/>
      <c r="L33" s="3"/>
      <c r="M33" s="3"/>
      <c r="N33" s="61"/>
      <c r="O33" s="6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:47" s="1" customFormat="1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3"/>
      <c r="L34" s="3"/>
      <c r="M34" s="3"/>
      <c r="N34" s="62"/>
      <c r="O34" s="6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s="1" customFormat="1" ht="12.7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s="1" customFormat="1" ht="12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s="1" customFormat="1" ht="12.75" customHeight="1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52" ht="12.75" customHeight="1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/>
      <c r="AW38"/>
      <c r="AX38"/>
      <c r="AY38"/>
      <c r="AZ38"/>
    </row>
    <row r="39" spans="1:52" ht="12.75" customHeight="1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/>
      <c r="AW39"/>
      <c r="AX39"/>
      <c r="AY39"/>
      <c r="AZ39"/>
    </row>
    <row r="40" spans="1:52" ht="12.75" customHeight="1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/>
      <c r="AW40"/>
      <c r="AX40"/>
      <c r="AY40"/>
      <c r="AZ40"/>
    </row>
  </sheetData>
  <sheetProtection/>
  <mergeCells count="50">
    <mergeCell ref="N1:S1"/>
    <mergeCell ref="B3:H3"/>
    <mergeCell ref="I3:L3"/>
    <mergeCell ref="N3:P3"/>
    <mergeCell ref="A5:A8"/>
    <mergeCell ref="B5:B8"/>
    <mergeCell ref="C5:C8"/>
    <mergeCell ref="D5:D8"/>
    <mergeCell ref="E5:F7"/>
    <mergeCell ref="G5:H7"/>
    <mergeCell ref="I5:J7"/>
    <mergeCell ref="K5:K8"/>
    <mergeCell ref="L5:L8"/>
    <mergeCell ref="M5:AP5"/>
    <mergeCell ref="AQ5:AT6"/>
    <mergeCell ref="AU5:AU8"/>
    <mergeCell ref="V7:V8"/>
    <mergeCell ref="W7:X7"/>
    <mergeCell ref="Y7:Y8"/>
    <mergeCell ref="Z7:Z8"/>
    <mergeCell ref="AV5:AW7"/>
    <mergeCell ref="AX5:AX8"/>
    <mergeCell ref="AY5:AY8"/>
    <mergeCell ref="M6:N7"/>
    <mergeCell ref="O6:AP6"/>
    <mergeCell ref="O7:P7"/>
    <mergeCell ref="Q7:Q8"/>
    <mergeCell ref="R7:R8"/>
    <mergeCell ref="S7:T7"/>
    <mergeCell ref="U7:U8"/>
    <mergeCell ref="AL7:AL8"/>
    <mergeCell ref="AM7:AN7"/>
    <mergeCell ref="AO7:AO8"/>
    <mergeCell ref="AP7:AP8"/>
    <mergeCell ref="AA7:AB7"/>
    <mergeCell ref="AC7:AC8"/>
    <mergeCell ref="AD7:AD8"/>
    <mergeCell ref="AE7:AF7"/>
    <mergeCell ref="AG7:AG8"/>
    <mergeCell ref="AH7:AH8"/>
    <mergeCell ref="A32:J34"/>
    <mergeCell ref="N33:O34"/>
    <mergeCell ref="A35:J36"/>
    <mergeCell ref="AQ7:AR7"/>
    <mergeCell ref="AS7:AT7"/>
    <mergeCell ref="A19:D19"/>
    <mergeCell ref="A29:D29"/>
    <mergeCell ref="A30:D30"/>
    <mergeCell ref="AI7:AJ7"/>
    <mergeCell ref="AK7:AK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2020-10-08T06:47:31Z</cp:lastPrinted>
  <dcterms:created xsi:type="dcterms:W3CDTF">2020-10-07T12:16:44Z</dcterms:created>
  <dcterms:modified xsi:type="dcterms:W3CDTF">2021-03-11T13:12:41Z</dcterms:modified>
  <cp:category/>
  <cp:version/>
  <cp:contentType/>
  <cp:contentStatus/>
  <cp:revision>1</cp:revision>
</cp:coreProperties>
</file>